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60" windowHeight="11325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<sst xmlns="http://schemas.openxmlformats.org/spreadsheetml/2006/main" count="68" uniqueCount="42">
  <si>
    <t>RASHODI ZA USLUGE</t>
  </si>
  <si>
    <t xml:space="preserve">                          </t>
  </si>
  <si>
    <t>NAKNADE TROŠKOVA  ZAPOSLENIMA</t>
  </si>
  <si>
    <t>RASHODI ZA MATERIJAL I ENERGIJU</t>
  </si>
  <si>
    <t>Ostale usluge</t>
  </si>
  <si>
    <t>Bankarske uslu. i uslu. platnog prometa</t>
  </si>
  <si>
    <t>Planirana vrijednost nabave</t>
  </si>
  <si>
    <t>Službena putovanja</t>
  </si>
  <si>
    <t>Stručno usavršavanje zaposlenika</t>
  </si>
  <si>
    <t>Ostale naknade troškova zaposlenima</t>
  </si>
  <si>
    <t>RASHODI POSLOVANJA</t>
  </si>
  <si>
    <t>Redni broj</t>
  </si>
  <si>
    <r>
      <rPr>
        <b/>
        <sz val="9"/>
        <rFont val="Times New Roman"/>
        <family val="1"/>
      </rPr>
      <t>Pozicija</t>
    </r>
  </si>
  <si>
    <r>
      <rPr>
        <b/>
        <sz val="8"/>
        <rFont val="Times New Roman"/>
        <family val="1"/>
      </rPr>
      <t>Način nabave</t>
    </r>
  </si>
  <si>
    <r>
      <rPr>
        <b/>
        <sz val="8"/>
        <rFont val="Times New Roman"/>
        <family val="1"/>
      </rPr>
      <t>FP</t>
    </r>
  </si>
  <si>
    <r>
      <rPr>
        <b/>
        <sz val="10"/>
        <rFont val="Times New Roman"/>
        <family val="1"/>
      </rPr>
      <t>Predmet nabave</t>
    </r>
  </si>
  <si>
    <r>
      <rPr>
        <b/>
        <sz val="11"/>
        <color indexed="8"/>
        <rFont val="Times New Roman"/>
        <family val="1"/>
      </rPr>
      <t xml:space="preserve">MATERIJALNI RASHODI </t>
    </r>
  </si>
  <si>
    <r>
      <rPr>
        <b/>
        <sz val="10"/>
        <rFont val="Times New Roman"/>
        <family val="1"/>
      </rPr>
      <t>Uredski mat. i ostali mat. rashodi</t>
    </r>
  </si>
  <si>
    <r>
      <rPr>
        <b/>
        <sz val="10"/>
        <rFont val="Times New Roman"/>
        <family val="1"/>
      </rPr>
      <t>Energija</t>
    </r>
  </si>
  <si>
    <r>
      <rPr>
        <b/>
        <sz val="10"/>
        <rFont val="Times New Roman"/>
        <family val="1"/>
      </rPr>
      <t>Materijal i dij. za tek. i investici. odr.</t>
    </r>
  </si>
  <si>
    <r>
      <rPr>
        <b/>
        <sz val="10"/>
        <rFont val="Times New Roman"/>
        <family val="1"/>
      </rPr>
      <t>Sitni inventar</t>
    </r>
  </si>
  <si>
    <r>
      <rPr>
        <b/>
        <sz val="10"/>
        <rFont val="Times New Roman"/>
        <family val="1"/>
      </rPr>
      <t>Službena, radna i zaš.odjeća i obuća</t>
    </r>
  </si>
  <si>
    <r>
      <rPr>
        <b/>
        <sz val="10"/>
        <rFont val="Times New Roman"/>
        <family val="1"/>
      </rPr>
      <t>Usluge telefona, pošte i prijevoza</t>
    </r>
  </si>
  <si>
    <r>
      <rPr>
        <b/>
        <sz val="10"/>
        <rFont val="Times New Roman"/>
        <family val="1"/>
      </rPr>
      <t>Usluge tekućeg i investi. održavanja</t>
    </r>
  </si>
  <si>
    <r>
      <rPr>
        <b/>
        <sz val="10"/>
        <rFont val="Times New Roman"/>
        <family val="1"/>
      </rPr>
      <t>Komunalne usluge</t>
    </r>
  </si>
  <si>
    <r>
      <rPr>
        <b/>
        <sz val="10"/>
        <rFont val="Times New Roman"/>
        <family val="1"/>
      </rPr>
      <t>Zdravstvene usluge</t>
    </r>
  </si>
  <si>
    <r>
      <rPr>
        <b/>
        <sz val="10"/>
        <rFont val="Times New Roman"/>
        <family val="1"/>
      </rPr>
      <t>Intelektualne i osobne usluge</t>
    </r>
  </si>
  <si>
    <r>
      <rPr>
        <b/>
        <sz val="10"/>
        <rFont val="Times New Roman"/>
        <family val="1"/>
      </rPr>
      <t>Računalne usluge</t>
    </r>
  </si>
  <si>
    <r>
      <rPr>
        <b/>
        <sz val="10"/>
        <rFont val="Times New Roman"/>
        <family val="1"/>
      </rPr>
      <t>Ostali nespomenuti rashodi poslova.</t>
    </r>
  </si>
  <si>
    <r>
      <rPr>
        <b/>
        <sz val="11"/>
        <rFont val="Times New Roman"/>
        <family val="1"/>
      </rPr>
      <t>FINANCIJSKI RASHODI</t>
    </r>
  </si>
  <si>
    <t>OSTALI NESPOMENUTI RH POSLOVANJA</t>
  </si>
  <si>
    <t>OSTALI FINANCIJSKI RASHODI</t>
  </si>
  <si>
    <t>Osnovna škola  Slatine   Slatine</t>
  </si>
  <si>
    <t xml:space="preserve">Usluge promidžbe </t>
  </si>
  <si>
    <t>promidžbe</t>
  </si>
  <si>
    <t>Jednostavna nabava</t>
  </si>
  <si>
    <t xml:space="preserve">Ravnateljica </t>
  </si>
  <si>
    <t xml:space="preserve">                       Željka Ninčević</t>
  </si>
  <si>
    <r>
      <t xml:space="preserve">                                             </t>
    </r>
    <r>
      <rPr>
        <b/>
        <sz val="12"/>
        <rFont val="Arial"/>
        <family val="2"/>
      </rPr>
      <t>Plan nabave za 2019.</t>
    </r>
  </si>
  <si>
    <t>Klasa: 602-02/19-16/01</t>
  </si>
  <si>
    <t>Ur.broj: 2181-19-01</t>
  </si>
  <si>
    <t>Slatine, 03.01.2019.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</si>
</sst>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##0;###0"/>
    <numFmt numFmtId="165" formatCode="###0.000;###0.000"/>
    <numFmt numFmtId="166" formatCode="###0.0000;###0.0000"/>
    <numFmt numFmtId="167" formatCode="###0.00;###0.00"/>
    <numFmt numFmtId="168" formatCode="###0.0;###0.0"/>
    <numFmt numFmtId="169" formatCode="_-* #,##0.0\ _k_n_-;\-* #,##0.0\ _k_n_-;_-* &quot;-&quot;??\ _k_n_-;_-@_-"/>
    <numFmt numFmtId="170" formatCode="_-* #,##0\ _k_n_-;\-* #,##0\ _k_n_-;_-* &quot;-&quot;??\ _k_n_-;_-@_-"/>
    <numFmt numFmtId="171" formatCode="0.0"/>
    <numFmt numFmtId="172" formatCode="#,##0.0"/>
    <numFmt numFmtId="173" formatCode="0.0%"/>
  </numFmts>
  <fonts count="51">
    <font>
      <sz val="10"/>
      <color indexed="8"/>
      <name val="Times New Roman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0" fillId="21" borderId="1" applyNumberFormat="0" applyFont="0" applyAlignment="0" applyProtection="0"/>
    <xf numFmtId="0" fontId="33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4" fillId="29" borderId="2" applyNumberFormat="0" applyAlignment="0" applyProtection="0"/>
    <xf numFmtId="0" fontId="35" fillId="29" borderId="3" applyNumberFormat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32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3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2" borderId="0" xfId="0" applyFill="1" applyBorder="1" applyAlignment="1">
      <alignment horizontal="left" vertical="top"/>
    </xf>
    <xf numFmtId="0" fontId="0" fillId="2" borderId="10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0" fillId="34" borderId="0" xfId="0" applyFill="1" applyBorder="1" applyAlignment="1">
      <alignment horizontal="left" vertical="top"/>
    </xf>
    <xf numFmtId="0" fontId="7" fillId="34" borderId="0" xfId="0" applyFont="1" applyFill="1" applyBorder="1" applyAlignment="1">
      <alignment horizontal="left" vertical="top"/>
    </xf>
    <xf numFmtId="0" fontId="0" fillId="35" borderId="0" xfId="0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4" fontId="7" fillId="0" borderId="11" xfId="0" applyNumberFormat="1" applyFont="1" applyFill="1" applyBorder="1" applyAlignment="1">
      <alignment horizontal="right" vertical="top" wrapText="1"/>
    </xf>
    <xf numFmtId="0" fontId="7" fillId="2" borderId="0" xfId="0" applyFont="1" applyFill="1" applyBorder="1" applyAlignment="1">
      <alignment horizontal="left" vertical="top"/>
    </xf>
    <xf numFmtId="43" fontId="7" fillId="2" borderId="11" xfId="0" applyNumberFormat="1" applyFont="1" applyFill="1" applyBorder="1" applyAlignment="1">
      <alignment horizontal="right" vertical="top" wrapText="1"/>
    </xf>
    <xf numFmtId="43" fontId="7" fillId="0" borderId="11" xfId="0" applyNumberFormat="1" applyFont="1" applyFill="1" applyBorder="1" applyAlignment="1">
      <alignment horizontal="right" vertical="top" wrapText="1"/>
    </xf>
    <xf numFmtId="0" fontId="7" fillId="36" borderId="0" xfId="0" applyFont="1" applyFill="1" applyBorder="1" applyAlignment="1">
      <alignment horizontal="left" vertical="top"/>
    </xf>
    <xf numFmtId="4" fontId="8" fillId="36" borderId="11" xfId="0" applyNumberFormat="1" applyFont="1" applyFill="1" applyBorder="1" applyAlignment="1">
      <alignment horizontal="right" vertical="top" wrapText="1"/>
    </xf>
    <xf numFmtId="0" fontId="48" fillId="0" borderId="10" xfId="0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horizontal="left" vertical="top"/>
    </xf>
    <xf numFmtId="0" fontId="48" fillId="35" borderId="0" xfId="0" applyFont="1" applyFill="1" applyBorder="1" applyAlignment="1">
      <alignment horizontal="left" vertical="top"/>
    </xf>
    <xf numFmtId="0" fontId="48" fillId="36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43" fontId="49" fillId="36" borderId="12" xfId="0" applyNumberFormat="1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left" vertical="top" wrapText="1"/>
    </xf>
    <xf numFmtId="43" fontId="8" fillId="28" borderId="11" xfId="0" applyNumberFormat="1" applyFont="1" applyFill="1" applyBorder="1" applyAlignment="1">
      <alignment horizontal="right" vertical="top" wrapText="1"/>
    </xf>
    <xf numFmtId="0" fontId="6" fillId="28" borderId="13" xfId="0" applyFont="1" applyFill="1" applyBorder="1" applyAlignment="1">
      <alignment horizontal="left" vertical="top" wrapText="1"/>
    </xf>
    <xf numFmtId="4" fontId="7" fillId="28" borderId="11" xfId="0" applyNumberFormat="1" applyFont="1" applyFill="1" applyBorder="1" applyAlignment="1">
      <alignment horizontal="right" vertical="top" wrapText="1"/>
    </xf>
    <xf numFmtId="4" fontId="8" fillId="28" borderId="11" xfId="0" applyNumberFormat="1" applyFont="1" applyFill="1" applyBorder="1" applyAlignment="1">
      <alignment horizontal="right" vertical="top" wrapText="1"/>
    </xf>
    <xf numFmtId="164" fontId="2" fillId="2" borderId="0" xfId="0" applyNumberFormat="1" applyFont="1" applyFill="1" applyBorder="1" applyAlignment="1">
      <alignment horizontal="center" vertical="top" wrapText="1"/>
    </xf>
    <xf numFmtId="4" fontId="8" fillId="28" borderId="14" xfId="0" applyNumberFormat="1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4" fontId="2" fillId="2" borderId="0" xfId="0" applyNumberFormat="1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right" vertical="top" wrapText="1"/>
    </xf>
    <xf numFmtId="0" fontId="0" fillId="37" borderId="15" xfId="0" applyFont="1" applyFill="1" applyBorder="1" applyAlignment="1">
      <alignment horizontal="left" vertical="top" wrapText="1"/>
    </xf>
    <xf numFmtId="0" fontId="0" fillId="37" borderId="16" xfId="0" applyFont="1" applyFill="1" applyBorder="1" applyAlignment="1">
      <alignment horizontal="left" vertical="top" wrapText="1"/>
    </xf>
    <xf numFmtId="0" fontId="11" fillId="37" borderId="17" xfId="0" applyFont="1" applyFill="1" applyBorder="1" applyAlignment="1">
      <alignment horizontal="left" vertical="center" wrapText="1"/>
    </xf>
    <xf numFmtId="0" fontId="0" fillId="37" borderId="13" xfId="0" applyFont="1" applyFill="1" applyBorder="1" applyAlignment="1">
      <alignment horizontal="left" vertical="center" wrapText="1"/>
    </xf>
    <xf numFmtId="164" fontId="13" fillId="38" borderId="18" xfId="0" applyNumberFormat="1" applyFont="1" applyFill="1" applyBorder="1" applyAlignment="1">
      <alignment horizontal="center" vertical="top" wrapText="1"/>
    </xf>
    <xf numFmtId="164" fontId="9" fillId="38" borderId="19" xfId="0" applyNumberFormat="1" applyFont="1" applyFill="1" applyBorder="1" applyAlignment="1">
      <alignment horizontal="center" vertical="top" wrapText="1"/>
    </xf>
    <xf numFmtId="4" fontId="9" fillId="38" borderId="20" xfId="0" applyNumberFormat="1" applyFont="1" applyFill="1" applyBorder="1" applyAlignment="1">
      <alignment vertical="top" wrapText="1"/>
    </xf>
    <xf numFmtId="164" fontId="50" fillId="36" borderId="21" xfId="0" applyNumberFormat="1" applyFont="1" applyFill="1" applyBorder="1" applyAlignment="1">
      <alignment horizontal="center" vertical="top" wrapText="1"/>
    </xf>
    <xf numFmtId="164" fontId="8" fillId="28" borderId="13" xfId="0" applyNumberFormat="1" applyFont="1" applyFill="1" applyBorder="1" applyAlignment="1">
      <alignment horizontal="center" vertical="top" wrapText="1"/>
    </xf>
    <xf numFmtId="164" fontId="8" fillId="0" borderId="13" xfId="0" applyNumberFormat="1" applyFont="1" applyFill="1" applyBorder="1" applyAlignment="1">
      <alignment horizontal="center" vertical="top" wrapText="1"/>
    </xf>
    <xf numFmtId="164" fontId="8" fillId="2" borderId="13" xfId="0" applyNumberFormat="1" applyFont="1" applyFill="1" applyBorder="1" applyAlignment="1">
      <alignment horizontal="center" vertical="top" wrapText="1"/>
    </xf>
    <xf numFmtId="164" fontId="0" fillId="0" borderId="13" xfId="0" applyNumberFormat="1" applyFont="1" applyFill="1" applyBorder="1" applyAlignment="1">
      <alignment horizontal="center" vertical="top" wrapText="1"/>
    </xf>
    <xf numFmtId="164" fontId="7" fillId="0" borderId="13" xfId="0" applyNumberFormat="1" applyFont="1" applyFill="1" applyBorder="1" applyAlignment="1">
      <alignment horizontal="center" vertical="top" wrapText="1"/>
    </xf>
    <xf numFmtId="164" fontId="7" fillId="28" borderId="13" xfId="0" applyNumberFormat="1" applyFont="1" applyFill="1" applyBorder="1" applyAlignment="1">
      <alignment horizontal="center" vertical="top" wrapText="1"/>
    </xf>
    <xf numFmtId="164" fontId="0" fillId="28" borderId="15" xfId="0" applyNumberFormat="1" applyFont="1" applyFill="1" applyBorder="1" applyAlignment="1">
      <alignment horizontal="left" vertical="top" wrapText="1"/>
    </xf>
    <xf numFmtId="164" fontId="8" fillId="28" borderId="16" xfId="0" applyNumberFormat="1" applyFont="1" applyFill="1" applyBorder="1" applyAlignment="1">
      <alignment horizontal="center" vertical="top" wrapText="1"/>
    </xf>
    <xf numFmtId="164" fontId="7" fillId="0" borderId="17" xfId="0" applyNumberFormat="1" applyFont="1" applyFill="1" applyBorder="1" applyAlignment="1">
      <alignment horizontal="center" vertical="top" wrapText="1"/>
    </xf>
    <xf numFmtId="164" fontId="0" fillId="0" borderId="17" xfId="0" applyNumberFormat="1" applyFont="1" applyFill="1" applyBorder="1" applyAlignment="1">
      <alignment horizontal="center" vertical="top" wrapText="1"/>
    </xf>
    <xf numFmtId="164" fontId="7" fillId="36" borderId="17" xfId="0" applyNumberFormat="1" applyFont="1" applyFill="1" applyBorder="1" applyAlignment="1">
      <alignment horizontal="center" vertical="top" wrapText="1"/>
    </xf>
    <xf numFmtId="164" fontId="8" fillId="36" borderId="13" xfId="0" applyNumberFormat="1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 vertical="top" wrapText="1"/>
    </xf>
    <xf numFmtId="0" fontId="8" fillId="36" borderId="22" xfId="0" applyFont="1" applyFill="1" applyBorder="1" applyAlignment="1">
      <alignment horizontal="left" vertical="top" wrapText="1"/>
    </xf>
    <xf numFmtId="0" fontId="8" fillId="36" borderId="23" xfId="0" applyFont="1" applyFill="1" applyBorder="1" applyAlignment="1">
      <alignment horizontal="left" vertical="top" wrapText="1"/>
    </xf>
    <xf numFmtId="0" fontId="7" fillId="28" borderId="24" xfId="0" applyFont="1" applyFill="1" applyBorder="1" applyAlignment="1">
      <alignment horizontal="left" vertical="top"/>
    </xf>
    <xf numFmtId="0" fontId="7" fillId="28" borderId="25" xfId="0" applyFont="1" applyFill="1" applyBorder="1" applyAlignment="1">
      <alignment horizontal="left" vertical="top"/>
    </xf>
    <xf numFmtId="0" fontId="0" fillId="37" borderId="22" xfId="0" applyFont="1" applyFill="1" applyBorder="1" applyAlignment="1">
      <alignment horizontal="left" vertical="center" wrapText="1"/>
    </xf>
    <xf numFmtId="0" fontId="0" fillId="37" borderId="23" xfId="0" applyFont="1" applyFill="1" applyBorder="1" applyAlignment="1">
      <alignment horizontal="left" vertical="center" wrapText="1"/>
    </xf>
    <xf numFmtId="164" fontId="9" fillId="38" borderId="26" xfId="0" applyNumberFormat="1" applyFont="1" applyFill="1" applyBorder="1" applyAlignment="1">
      <alignment horizontal="left" vertical="top" wrapText="1"/>
    </xf>
    <xf numFmtId="164" fontId="9" fillId="38" borderId="27" xfId="0" applyNumberFormat="1" applyFont="1" applyFill="1" applyBorder="1" applyAlignment="1">
      <alignment horizontal="left" vertical="top" wrapText="1"/>
    </xf>
    <xf numFmtId="0" fontId="0" fillId="2" borderId="22" xfId="0" applyFont="1" applyFill="1" applyBorder="1" applyAlignment="1">
      <alignment horizontal="left" vertical="top" wrapText="1"/>
    </xf>
    <xf numFmtId="0" fontId="0" fillId="2" borderId="23" xfId="0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vertical="top" wrapText="1"/>
    </xf>
    <xf numFmtId="0" fontId="0" fillId="0" borderId="23" xfId="0" applyFont="1" applyFill="1" applyBorder="1" applyAlignment="1">
      <alignment horizontal="left" vertical="top" wrapText="1"/>
    </xf>
    <xf numFmtId="0" fontId="7" fillId="28" borderId="22" xfId="0" applyFont="1" applyFill="1" applyBorder="1" applyAlignment="1">
      <alignment horizontal="left" vertical="top" wrapText="1"/>
    </xf>
    <xf numFmtId="0" fontId="7" fillId="28" borderId="23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left" vertical="top" wrapText="1"/>
    </xf>
    <xf numFmtId="0" fontId="0" fillId="2" borderId="23" xfId="0" applyFont="1" applyFill="1" applyBorder="1" applyAlignment="1">
      <alignment horizontal="left" vertical="top" wrapText="1"/>
    </xf>
    <xf numFmtId="0" fontId="0" fillId="37" borderId="28" xfId="0" applyFont="1" applyFill="1" applyBorder="1" applyAlignment="1">
      <alignment horizontal="center" vertical="center" wrapText="1"/>
    </xf>
    <xf numFmtId="0" fontId="0" fillId="2" borderId="29" xfId="0" applyFont="1" applyFill="1" applyBorder="1" applyAlignment="1">
      <alignment horizontal="center" vertical="top" wrapText="1"/>
    </xf>
    <xf numFmtId="0" fontId="7" fillId="37" borderId="24" xfId="0" applyFont="1" applyFill="1" applyBorder="1" applyAlignment="1">
      <alignment horizontal="left" vertical="top" wrapText="1"/>
    </xf>
    <xf numFmtId="0" fontId="7" fillId="37" borderId="25" xfId="0" applyFont="1" applyFill="1" applyBorder="1" applyAlignment="1">
      <alignment horizontal="left" vertical="top" wrapText="1"/>
    </xf>
    <xf numFmtId="0" fontId="7" fillId="37" borderId="30" xfId="0" applyFont="1" applyFill="1" applyBorder="1" applyAlignment="1">
      <alignment horizontal="center" vertical="top" wrapText="1"/>
    </xf>
    <xf numFmtId="0" fontId="7" fillId="2" borderId="21" xfId="0" applyFont="1" applyFill="1" applyBorder="1" applyAlignment="1">
      <alignment horizontal="center" vertical="top" wrapText="1"/>
    </xf>
    <xf numFmtId="0" fontId="48" fillId="36" borderId="31" xfId="0" applyFont="1" applyFill="1" applyBorder="1" applyAlignment="1">
      <alignment horizontal="left" vertical="top" wrapText="1"/>
    </xf>
    <xf numFmtId="0" fontId="48" fillId="36" borderId="32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 vertical="top" wrapText="1"/>
    </xf>
    <xf numFmtId="0" fontId="12" fillId="0" borderId="22" xfId="0" applyFont="1" applyFill="1" applyBorder="1" applyAlignment="1">
      <alignment horizontal="left" vertical="top" wrapText="1"/>
    </xf>
    <xf numFmtId="0" fontId="7" fillId="2" borderId="23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8"/>
  <sheetViews>
    <sheetView tabSelected="1" zoomScalePageLayoutView="0" workbookViewId="0" topLeftCell="A1">
      <selection activeCell="D1" sqref="D1"/>
    </sheetView>
  </sheetViews>
  <sheetFormatPr defaultColWidth="9.33203125" defaultRowHeight="12.75"/>
  <cols>
    <col min="1" max="1" width="5.5" style="0" customWidth="1"/>
    <col min="2" max="2" width="9.83203125" style="0" customWidth="1"/>
    <col min="3" max="3" width="12.66015625" style="0" customWidth="1"/>
    <col min="4" max="4" width="31.16015625" style="0" customWidth="1"/>
    <col min="5" max="5" width="25.83203125" style="0" customWidth="1"/>
    <col min="6" max="6" width="21.33203125" style="0" customWidth="1"/>
    <col min="7" max="7" width="1.3359375" style="0" customWidth="1"/>
    <col min="8" max="8" width="21.5" style="0" customWidth="1"/>
  </cols>
  <sheetData>
    <row r="1" ht="13.5" customHeight="1">
      <c r="A1" s="30" t="s">
        <v>32</v>
      </c>
    </row>
    <row r="2" ht="13.5" customHeight="1">
      <c r="A2" s="30" t="s">
        <v>39</v>
      </c>
    </row>
    <row r="3" ht="13.5" customHeight="1">
      <c r="A3" s="30" t="s">
        <v>40</v>
      </c>
    </row>
    <row r="4" ht="13.5" customHeight="1">
      <c r="A4" s="30" t="s">
        <v>41</v>
      </c>
    </row>
    <row r="5" spans="1:4" ht="16.5" customHeight="1">
      <c r="A5" t="s">
        <v>38</v>
      </c>
      <c r="C5" s="12"/>
      <c r="D5" s="12"/>
    </row>
    <row r="6" spans="1:7" ht="13.5" customHeight="1">
      <c r="A6" s="34"/>
      <c r="B6" s="35" t="s">
        <v>12</v>
      </c>
      <c r="C6" s="74"/>
      <c r="D6" s="75"/>
      <c r="E6" s="76" t="s">
        <v>6</v>
      </c>
      <c r="F6" s="72" t="s">
        <v>13</v>
      </c>
      <c r="G6" s="2"/>
    </row>
    <row r="7" spans="1:7" ht="25.5" customHeight="1">
      <c r="A7" s="36" t="s">
        <v>11</v>
      </c>
      <c r="B7" s="37" t="s">
        <v>14</v>
      </c>
      <c r="C7" s="60" t="s">
        <v>15</v>
      </c>
      <c r="D7" s="61"/>
      <c r="E7" s="77"/>
      <c r="F7" s="73"/>
      <c r="G7" s="2"/>
    </row>
    <row r="8" spans="1:7" s="5" customFormat="1" ht="13.5" customHeight="1">
      <c r="A8" s="38"/>
      <c r="B8" s="39">
        <v>3</v>
      </c>
      <c r="C8" s="62" t="s">
        <v>10</v>
      </c>
      <c r="D8" s="63"/>
      <c r="E8" s="40">
        <f>E9+E31</f>
        <v>119560</v>
      </c>
      <c r="F8" s="25" t="s">
        <v>35</v>
      </c>
      <c r="G8" s="25" t="s">
        <v>35</v>
      </c>
    </row>
    <row r="9" spans="1:27" s="20" customFormat="1" ht="13.5" customHeight="1">
      <c r="A9" s="41"/>
      <c r="B9" s="41">
        <v>32</v>
      </c>
      <c r="C9" s="78" t="s">
        <v>16</v>
      </c>
      <c r="D9" s="79"/>
      <c r="E9" s="22">
        <f>E10+E14+E20+E29</f>
        <v>118560</v>
      </c>
      <c r="F9" s="25" t="s">
        <v>35</v>
      </c>
      <c r="G9" s="17"/>
      <c r="H9" s="18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27" s="6" customFormat="1" ht="13.5" customHeight="1">
      <c r="A10" s="42"/>
      <c r="B10" s="42">
        <v>321</v>
      </c>
      <c r="C10" s="68" t="s">
        <v>2</v>
      </c>
      <c r="D10" s="69"/>
      <c r="E10" s="26">
        <f>E11+E12+E13</f>
        <v>16760</v>
      </c>
      <c r="F10" s="25" t="s">
        <v>35</v>
      </c>
      <c r="G10" s="4"/>
      <c r="H10" s="5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7" s="5" customFormat="1" ht="13.5" customHeight="1">
      <c r="A11" s="43"/>
      <c r="B11" s="43">
        <v>3211</v>
      </c>
      <c r="C11" s="70" t="s">
        <v>7</v>
      </c>
      <c r="D11" s="71"/>
      <c r="E11" s="11">
        <v>13000</v>
      </c>
      <c r="F11" s="25" t="s">
        <v>35</v>
      </c>
      <c r="G11" s="4"/>
    </row>
    <row r="12" spans="1:7" s="10" customFormat="1" ht="13.5" customHeight="1">
      <c r="A12" s="43"/>
      <c r="B12" s="43">
        <v>3213</v>
      </c>
      <c r="C12" s="70" t="s">
        <v>8</v>
      </c>
      <c r="D12" s="82"/>
      <c r="E12" s="11">
        <v>1700</v>
      </c>
      <c r="F12" s="25" t="s">
        <v>35</v>
      </c>
      <c r="G12" s="9"/>
    </row>
    <row r="13" spans="1:7" s="10" customFormat="1" ht="13.5" customHeight="1">
      <c r="A13" s="43">
        <v>2060</v>
      </c>
      <c r="B13" s="43">
        <v>3214</v>
      </c>
      <c r="C13" s="70" t="s">
        <v>9</v>
      </c>
      <c r="D13" s="82"/>
      <c r="E13" s="11">
        <v>2060</v>
      </c>
      <c r="F13" s="25" t="s">
        <v>35</v>
      </c>
      <c r="G13" s="9"/>
    </row>
    <row r="14" spans="1:27" s="6" customFormat="1" ht="18" customHeight="1">
      <c r="A14" s="42"/>
      <c r="B14" s="42">
        <v>322</v>
      </c>
      <c r="C14" s="68" t="s">
        <v>3</v>
      </c>
      <c r="D14" s="69"/>
      <c r="E14" s="24">
        <f>E15+E16+E17+E18+E19</f>
        <v>38800</v>
      </c>
      <c r="F14" s="25" t="s">
        <v>35</v>
      </c>
      <c r="G14" s="4"/>
      <c r="H14" s="5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spans="1:27" ht="13.5" customHeight="1">
      <c r="A15" s="44"/>
      <c r="B15" s="44">
        <v>3221</v>
      </c>
      <c r="C15" s="64" t="s">
        <v>17</v>
      </c>
      <c r="D15" s="65"/>
      <c r="E15" s="13">
        <v>15000</v>
      </c>
      <c r="F15" s="25" t="s">
        <v>35</v>
      </c>
      <c r="G15" s="1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7" s="5" customFormat="1" ht="12" customHeight="1">
      <c r="A16" s="45"/>
      <c r="B16" s="46">
        <v>3223</v>
      </c>
      <c r="C16" s="66" t="s">
        <v>18</v>
      </c>
      <c r="D16" s="67"/>
      <c r="E16" s="14">
        <v>14300</v>
      </c>
      <c r="F16" s="25" t="s">
        <v>35</v>
      </c>
      <c r="G16" s="4"/>
    </row>
    <row r="17" spans="1:7" s="5" customFormat="1" ht="12" customHeight="1">
      <c r="A17" s="45"/>
      <c r="B17" s="46">
        <v>3224</v>
      </c>
      <c r="C17" s="66" t="s">
        <v>19</v>
      </c>
      <c r="D17" s="67"/>
      <c r="E17" s="14">
        <v>3000</v>
      </c>
      <c r="F17" s="25" t="s">
        <v>35</v>
      </c>
      <c r="G17" s="4"/>
    </row>
    <row r="18" spans="1:7" s="5" customFormat="1" ht="12" customHeight="1">
      <c r="A18" s="45"/>
      <c r="B18" s="46">
        <v>3225</v>
      </c>
      <c r="C18" s="66" t="s">
        <v>20</v>
      </c>
      <c r="D18" s="67"/>
      <c r="E18" s="14">
        <v>6000</v>
      </c>
      <c r="F18" s="25" t="s">
        <v>35</v>
      </c>
      <c r="G18" s="4"/>
    </row>
    <row r="19" spans="1:7" s="5" customFormat="1" ht="12" customHeight="1">
      <c r="A19" s="45">
        <v>5</v>
      </c>
      <c r="B19" s="46">
        <v>3227</v>
      </c>
      <c r="C19" s="66" t="s">
        <v>21</v>
      </c>
      <c r="D19" s="67"/>
      <c r="E19" s="14">
        <v>500</v>
      </c>
      <c r="F19" s="25" t="s">
        <v>35</v>
      </c>
      <c r="G19" s="4"/>
    </row>
    <row r="20" spans="1:29" s="7" customFormat="1" ht="18" customHeight="1">
      <c r="A20" s="47"/>
      <c r="B20" s="42">
        <v>323</v>
      </c>
      <c r="C20" s="68" t="s">
        <v>0</v>
      </c>
      <c r="D20" s="69"/>
      <c r="E20" s="27">
        <v>49000</v>
      </c>
      <c r="F20" s="25" t="s">
        <v>35</v>
      </c>
      <c r="G20" s="9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</row>
    <row r="21" spans="1:7" s="5" customFormat="1" ht="12" customHeight="1">
      <c r="A21" s="45"/>
      <c r="B21" s="46">
        <v>3231</v>
      </c>
      <c r="C21" s="66" t="s">
        <v>22</v>
      </c>
      <c r="D21" s="67"/>
      <c r="E21" s="11">
        <v>10500</v>
      </c>
      <c r="F21" s="25" t="s">
        <v>35</v>
      </c>
      <c r="G21" s="4"/>
    </row>
    <row r="22" spans="1:7" s="5" customFormat="1" ht="12" customHeight="1">
      <c r="A22" s="45"/>
      <c r="B22" s="46">
        <v>3232</v>
      </c>
      <c r="C22" s="66" t="s">
        <v>23</v>
      </c>
      <c r="D22" s="67"/>
      <c r="E22" s="11">
        <v>10500</v>
      </c>
      <c r="F22" s="25" t="s">
        <v>35</v>
      </c>
      <c r="G22" s="4"/>
    </row>
    <row r="23" spans="1:7" s="5" customFormat="1" ht="12" customHeight="1">
      <c r="A23" s="45"/>
      <c r="B23" s="46">
        <v>3233</v>
      </c>
      <c r="C23" s="54" t="s">
        <v>33</v>
      </c>
      <c r="D23" s="55" t="s">
        <v>34</v>
      </c>
      <c r="E23" s="11">
        <v>500</v>
      </c>
      <c r="F23" s="25" t="s">
        <v>35</v>
      </c>
      <c r="G23" s="21"/>
    </row>
    <row r="24" spans="1:6" s="5" customFormat="1" ht="12" customHeight="1">
      <c r="A24" s="45"/>
      <c r="B24" s="46">
        <v>3234</v>
      </c>
      <c r="C24" s="66" t="s">
        <v>24</v>
      </c>
      <c r="D24" s="67"/>
      <c r="E24" s="11">
        <v>4000</v>
      </c>
      <c r="F24" s="25" t="s">
        <v>35</v>
      </c>
    </row>
    <row r="25" spans="1:6" s="10" customFormat="1" ht="12" customHeight="1">
      <c r="A25" s="46"/>
      <c r="B25" s="46">
        <v>3236</v>
      </c>
      <c r="C25" s="70" t="s">
        <v>25</v>
      </c>
      <c r="D25" s="80"/>
      <c r="E25" s="11">
        <v>5000</v>
      </c>
      <c r="F25" s="25" t="s">
        <v>35</v>
      </c>
    </row>
    <row r="26" spans="1:6" s="10" customFormat="1" ht="12" customHeight="1">
      <c r="A26" s="46"/>
      <c r="B26" s="46">
        <v>3237</v>
      </c>
      <c r="C26" s="70" t="s">
        <v>26</v>
      </c>
      <c r="D26" s="80"/>
      <c r="E26" s="11">
        <v>1500</v>
      </c>
      <c r="F26" s="25" t="s">
        <v>35</v>
      </c>
    </row>
    <row r="27" spans="1:6" s="10" customFormat="1" ht="12" customHeight="1">
      <c r="A27" s="46"/>
      <c r="B27" s="46">
        <v>3238</v>
      </c>
      <c r="C27" s="70" t="s">
        <v>27</v>
      </c>
      <c r="D27" s="80"/>
      <c r="E27" s="11">
        <v>9000</v>
      </c>
      <c r="F27" s="25" t="s">
        <v>35</v>
      </c>
    </row>
    <row r="28" spans="1:6" s="10" customFormat="1" ht="12" customHeight="1">
      <c r="A28" s="46"/>
      <c r="B28" s="46">
        <v>3239</v>
      </c>
      <c r="C28" s="81" t="s">
        <v>4</v>
      </c>
      <c r="D28" s="80"/>
      <c r="E28" s="11">
        <v>8000</v>
      </c>
      <c r="F28" s="25" t="s">
        <v>35</v>
      </c>
    </row>
    <row r="29" spans="1:27" s="6" customFormat="1" ht="18" customHeight="1">
      <c r="A29" s="48"/>
      <c r="B29" s="49">
        <v>329</v>
      </c>
      <c r="C29" s="58" t="s">
        <v>30</v>
      </c>
      <c r="D29" s="59"/>
      <c r="E29" s="29">
        <v>14000</v>
      </c>
      <c r="F29" s="25" t="s">
        <v>35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6" s="10" customFormat="1" ht="12" customHeight="1">
      <c r="A30" s="50"/>
      <c r="B30" s="46">
        <v>3299</v>
      </c>
      <c r="C30" s="70" t="s">
        <v>28</v>
      </c>
      <c r="D30" s="80"/>
      <c r="E30" s="11">
        <v>14000</v>
      </c>
      <c r="F30" s="25" t="s">
        <v>35</v>
      </c>
    </row>
    <row r="31" spans="1:27" s="15" customFormat="1" ht="13.5" customHeight="1">
      <c r="A31" s="52"/>
      <c r="B31" s="53">
        <v>34</v>
      </c>
      <c r="C31" s="56" t="s">
        <v>29</v>
      </c>
      <c r="D31" s="57"/>
      <c r="E31" s="16">
        <f>E33</f>
        <v>1000</v>
      </c>
      <c r="F31" s="25" t="s">
        <v>35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27" s="6" customFormat="1" ht="18" customHeight="1">
      <c r="A32" s="48"/>
      <c r="B32" s="49">
        <v>343</v>
      </c>
      <c r="C32" s="58" t="s">
        <v>31</v>
      </c>
      <c r="D32" s="59"/>
      <c r="E32" s="29">
        <v>1000</v>
      </c>
      <c r="F32" s="25" t="s">
        <v>35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6" s="5" customFormat="1" ht="12" customHeight="1">
      <c r="A33" s="51"/>
      <c r="B33" s="46">
        <v>3431</v>
      </c>
      <c r="C33" s="81" t="s">
        <v>5</v>
      </c>
      <c r="D33" s="67"/>
      <c r="E33" s="11">
        <v>1000</v>
      </c>
      <c r="F33" s="25" t="s">
        <v>35</v>
      </c>
    </row>
    <row r="34" spans="1:6" ht="12" customHeight="1">
      <c r="A34" s="28"/>
      <c r="B34" s="28"/>
      <c r="C34" s="31"/>
      <c r="D34" s="23"/>
      <c r="E34" s="32"/>
      <c r="F34" s="33"/>
    </row>
    <row r="35" spans="1:6" ht="12" customHeight="1">
      <c r="A35" s="28"/>
      <c r="B35" s="28"/>
      <c r="C35" s="31"/>
      <c r="D35" s="23"/>
      <c r="E35" s="32" t="s">
        <v>36</v>
      </c>
      <c r="F35" s="33"/>
    </row>
    <row r="36" spans="1:6" ht="15.75" customHeight="1">
      <c r="A36" s="85"/>
      <c r="B36" s="85"/>
      <c r="C36" s="85"/>
      <c r="D36" s="2"/>
      <c r="E36" s="83" t="s">
        <v>37</v>
      </c>
      <c r="F36" s="84"/>
    </row>
    <row r="37" ht="15.75" customHeight="1">
      <c r="B37" s="3"/>
    </row>
    <row r="38" ht="12.75">
      <c r="C38" t="s">
        <v>1</v>
      </c>
    </row>
  </sheetData>
  <sheetProtection/>
  <mergeCells count="31">
    <mergeCell ref="C29:D29"/>
    <mergeCell ref="C21:D21"/>
    <mergeCell ref="C13:D13"/>
    <mergeCell ref="E36:F36"/>
    <mergeCell ref="C12:D12"/>
    <mergeCell ref="C30:D30"/>
    <mergeCell ref="A36:C36"/>
    <mergeCell ref="C33:D33"/>
    <mergeCell ref="C14:D14"/>
    <mergeCell ref="C26:D26"/>
    <mergeCell ref="C20:D20"/>
    <mergeCell ref="F6:F7"/>
    <mergeCell ref="C6:D6"/>
    <mergeCell ref="E6:E7"/>
    <mergeCell ref="C9:D9"/>
    <mergeCell ref="C25:D25"/>
    <mergeCell ref="C27:D27"/>
    <mergeCell ref="C24:D24"/>
    <mergeCell ref="C22:D22"/>
    <mergeCell ref="C18:D18"/>
    <mergeCell ref="C19:D19"/>
    <mergeCell ref="C31:D31"/>
    <mergeCell ref="C32:D32"/>
    <mergeCell ref="C7:D7"/>
    <mergeCell ref="C8:D8"/>
    <mergeCell ref="C15:D15"/>
    <mergeCell ref="C17:D17"/>
    <mergeCell ref="C10:D10"/>
    <mergeCell ref="C16:D16"/>
    <mergeCell ref="C11:D11"/>
    <mergeCell ref="C28:D2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nabave za 2o12. god.(3).xlsy</dc:title>
  <dc:subject/>
  <dc:creator>korisnik</dc:creator>
  <cp:keywords/>
  <dc:description/>
  <cp:lastModifiedBy>Mirjana</cp:lastModifiedBy>
  <cp:lastPrinted>2018-03-05T11:39:55Z</cp:lastPrinted>
  <dcterms:created xsi:type="dcterms:W3CDTF">2012-04-26T09:55:04Z</dcterms:created>
  <dcterms:modified xsi:type="dcterms:W3CDTF">2019-02-28T10:49:36Z</dcterms:modified>
  <cp:category/>
  <cp:version/>
  <cp:contentType/>
  <cp:contentStatus/>
</cp:coreProperties>
</file>